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мужчины" sheetId="1" r:id="rId1"/>
    <sheet name="женщины" sheetId="2" r:id="rId2"/>
    <sheet name="Лист3" sheetId="3" r:id="rId3"/>
  </sheets>
  <definedNames>
    <definedName name="_xlnm._FilterDatabase" localSheetId="1" hidden="1">'женщины'!$A$5:$AE$5</definedName>
    <definedName name="_xlnm._FilterDatabase" localSheetId="0" hidden="1">'мужчины'!$A$6:$AE$69</definedName>
  </definedNames>
  <calcPr fullCalcOnLoad="1"/>
</workbook>
</file>

<file path=xl/sharedStrings.xml><?xml version="1.0" encoding="utf-8"?>
<sst xmlns="http://schemas.openxmlformats.org/spreadsheetml/2006/main" count="424" uniqueCount="190">
  <si>
    <t>Тимофей</t>
  </si>
  <si>
    <t>МАИ</t>
  </si>
  <si>
    <t xml:space="preserve">Борисихин </t>
  </si>
  <si>
    <t xml:space="preserve">Алексей </t>
  </si>
  <si>
    <t>Дмитрий</t>
  </si>
  <si>
    <t>МЭИ</t>
  </si>
  <si>
    <t>зн</t>
  </si>
  <si>
    <t xml:space="preserve">Терентье </t>
  </si>
  <si>
    <t>Егор</t>
  </si>
  <si>
    <t>19-</t>
  </si>
  <si>
    <t>Зимин</t>
  </si>
  <si>
    <t>Александр</t>
  </si>
  <si>
    <t>Гальблауб</t>
  </si>
  <si>
    <t>Денис</t>
  </si>
  <si>
    <t>МИЭТ</t>
  </si>
  <si>
    <t>23+</t>
  </si>
  <si>
    <t>Кабанов</t>
  </si>
  <si>
    <t xml:space="preserve">Константин </t>
  </si>
  <si>
    <t>топ</t>
  </si>
  <si>
    <t>Аникин</t>
  </si>
  <si>
    <t>Казаков</t>
  </si>
  <si>
    <t>Андрей</t>
  </si>
  <si>
    <t>Марина-клаб</t>
  </si>
  <si>
    <t xml:space="preserve">Носеевич </t>
  </si>
  <si>
    <t xml:space="preserve">Федор </t>
  </si>
  <si>
    <t>МГУ</t>
  </si>
  <si>
    <t xml:space="preserve">Виноградов </t>
  </si>
  <si>
    <t xml:space="preserve">Пеньков </t>
  </si>
  <si>
    <t>бр</t>
  </si>
  <si>
    <t xml:space="preserve">Хайров </t>
  </si>
  <si>
    <t xml:space="preserve">Рамиль </t>
  </si>
  <si>
    <t>Кожевников</t>
  </si>
  <si>
    <t>СКА Зеленоград</t>
  </si>
  <si>
    <t>Гильманов</t>
  </si>
  <si>
    <t>Ришат</t>
  </si>
  <si>
    <t>Тверь</t>
  </si>
  <si>
    <t>Ткачев</t>
  </si>
  <si>
    <t>Воропай</t>
  </si>
  <si>
    <t>Юрий</t>
  </si>
  <si>
    <t>Жарков</t>
  </si>
  <si>
    <t>Новиков</t>
  </si>
  <si>
    <t xml:space="preserve">МГТУ им. Баумана
</t>
  </si>
  <si>
    <t>мс</t>
  </si>
  <si>
    <t xml:space="preserve">Иванов </t>
  </si>
  <si>
    <t xml:space="preserve">Неумоин </t>
  </si>
  <si>
    <t>МФТИ</t>
  </si>
  <si>
    <t>Юркин</t>
  </si>
  <si>
    <t>ЦСКА им Демченко</t>
  </si>
  <si>
    <t>кмс</t>
  </si>
  <si>
    <t>Носков</t>
  </si>
  <si>
    <t>Михаил</t>
  </si>
  <si>
    <t>Зеленоградский клуб</t>
  </si>
  <si>
    <t>Каячев</t>
  </si>
  <si>
    <t>Дерябин</t>
  </si>
  <si>
    <t>Павлов</t>
  </si>
  <si>
    <t>Василий</t>
  </si>
  <si>
    <t>Никитин</t>
  </si>
  <si>
    <t xml:space="preserve">Гуськов </t>
  </si>
  <si>
    <t>Мурга</t>
  </si>
  <si>
    <t>Сергей</t>
  </si>
  <si>
    <t xml:space="preserve">Орликов </t>
  </si>
  <si>
    <t>Матвей</t>
  </si>
  <si>
    <t>Шарифуллин</t>
  </si>
  <si>
    <t>Руслан</t>
  </si>
  <si>
    <t>Кан</t>
  </si>
  <si>
    <t xml:space="preserve">Павел </t>
  </si>
  <si>
    <t>2 юн</t>
  </si>
  <si>
    <t xml:space="preserve">Владимир </t>
  </si>
  <si>
    <t>Игумнов</t>
  </si>
  <si>
    <t xml:space="preserve">Александр </t>
  </si>
  <si>
    <t>25-</t>
  </si>
  <si>
    <t xml:space="preserve">Поселяничев </t>
  </si>
  <si>
    <t>Илья</t>
  </si>
  <si>
    <t>22-</t>
  </si>
  <si>
    <t>Шляпужников</t>
  </si>
  <si>
    <t>23-</t>
  </si>
  <si>
    <t xml:space="preserve">Гладков </t>
  </si>
  <si>
    <t xml:space="preserve">Фоменко </t>
  </si>
  <si>
    <t>22+</t>
  </si>
  <si>
    <t xml:space="preserve">Мельников </t>
  </si>
  <si>
    <t>Иван</t>
  </si>
  <si>
    <t xml:space="preserve"> </t>
  </si>
  <si>
    <t>20+</t>
  </si>
  <si>
    <t>Журавлев</t>
  </si>
  <si>
    <t>Ирбис,  Ярославль</t>
  </si>
  <si>
    <t xml:space="preserve">Ляпунов </t>
  </si>
  <si>
    <t>Роман</t>
  </si>
  <si>
    <t>19+</t>
  </si>
  <si>
    <t xml:space="preserve">Кравец </t>
  </si>
  <si>
    <t>25+</t>
  </si>
  <si>
    <t xml:space="preserve">Колев </t>
  </si>
  <si>
    <t>нов</t>
  </si>
  <si>
    <t>Сахаров</t>
  </si>
  <si>
    <t>Серегичев</t>
  </si>
  <si>
    <t>10+</t>
  </si>
  <si>
    <t>тр1</t>
  </si>
  <si>
    <t>место</t>
  </si>
  <si>
    <t>тр2</t>
  </si>
  <si>
    <t>финал</t>
  </si>
  <si>
    <t>супер финал</t>
  </si>
  <si>
    <t>Буянина</t>
  </si>
  <si>
    <t>Ольга</t>
  </si>
  <si>
    <t xml:space="preserve">Дубинец </t>
  </si>
  <si>
    <t>5+</t>
  </si>
  <si>
    <t>Орлова</t>
  </si>
  <si>
    <t>Анна</t>
  </si>
  <si>
    <t>Бесчастнова</t>
  </si>
  <si>
    <t>Юлия</t>
  </si>
  <si>
    <t>24+</t>
  </si>
  <si>
    <t>Иванова</t>
  </si>
  <si>
    <t>Мария</t>
  </si>
  <si>
    <t xml:space="preserve">Мартынова </t>
  </si>
  <si>
    <t>Полина</t>
  </si>
  <si>
    <t>18+</t>
  </si>
  <si>
    <t xml:space="preserve">Суроегина </t>
  </si>
  <si>
    <t>Ксения</t>
  </si>
  <si>
    <t>8,5+</t>
  </si>
  <si>
    <t xml:space="preserve">Иванова </t>
  </si>
  <si>
    <t xml:space="preserve">Королькова </t>
  </si>
  <si>
    <t>Ирина</t>
  </si>
  <si>
    <t>мэи</t>
  </si>
  <si>
    <t>21-</t>
  </si>
  <si>
    <t>Кочнева</t>
  </si>
  <si>
    <t>13-</t>
  </si>
  <si>
    <t>7-</t>
  </si>
  <si>
    <t>17-</t>
  </si>
  <si>
    <t>ня</t>
  </si>
  <si>
    <t>МГТУ им. Баумана</t>
  </si>
  <si>
    <t>в/к</t>
  </si>
  <si>
    <t>произведение</t>
  </si>
  <si>
    <t>а.р</t>
  </si>
  <si>
    <t>ск.р</t>
  </si>
  <si>
    <t>клуб</t>
  </si>
  <si>
    <t>год рождения</t>
  </si>
  <si>
    <t>Имя</t>
  </si>
  <si>
    <t>Фамилия</t>
  </si>
  <si>
    <t>Николай</t>
  </si>
  <si>
    <t>Каплун</t>
  </si>
  <si>
    <t>Бармин</t>
  </si>
  <si>
    <t>Гречкин</t>
  </si>
  <si>
    <t>Антон</t>
  </si>
  <si>
    <t>Халитов</t>
  </si>
  <si>
    <t>Ильяс</t>
  </si>
  <si>
    <t>Семенов</t>
  </si>
  <si>
    <t>Лев</t>
  </si>
  <si>
    <t xml:space="preserve">Поляков </t>
  </si>
  <si>
    <t>Виктор</t>
  </si>
  <si>
    <t>Алексеев</t>
  </si>
  <si>
    <t>Бахарев</t>
  </si>
  <si>
    <t>Мингазов</t>
  </si>
  <si>
    <t>Визбора</t>
  </si>
  <si>
    <t>Добринский</t>
  </si>
  <si>
    <t>МГТУ</t>
  </si>
  <si>
    <t>Захаров</t>
  </si>
  <si>
    <t>Владимр</t>
  </si>
  <si>
    <t>Ботавин</t>
  </si>
  <si>
    <t>Чашкин</t>
  </si>
  <si>
    <t>Курушин</t>
  </si>
  <si>
    <t>Можейко</t>
  </si>
  <si>
    <t>Игорь</t>
  </si>
  <si>
    <t>Савельев</t>
  </si>
  <si>
    <t>Мазин</t>
  </si>
  <si>
    <t>Евгений</t>
  </si>
  <si>
    <t>Дмитровский</t>
  </si>
  <si>
    <t>А</t>
  </si>
  <si>
    <t>Шмидт</t>
  </si>
  <si>
    <t>Андриянова</t>
  </si>
  <si>
    <t>Даша</t>
  </si>
  <si>
    <t>16-</t>
  </si>
  <si>
    <t>Зиновьева</t>
  </si>
  <si>
    <t>15+</t>
  </si>
  <si>
    <t xml:space="preserve">Голобурда </t>
  </si>
  <si>
    <t>Евгения</t>
  </si>
  <si>
    <t>Корчагина</t>
  </si>
  <si>
    <t>Дарья</t>
  </si>
  <si>
    <t>Мазина</t>
  </si>
  <si>
    <t>Татьяна</t>
  </si>
  <si>
    <t>Вежнина</t>
  </si>
  <si>
    <t>Юрлова</t>
  </si>
  <si>
    <t>Елена</t>
  </si>
  <si>
    <t>Кириллова</t>
  </si>
  <si>
    <t>Алиса</t>
  </si>
  <si>
    <t>Калачева</t>
  </si>
  <si>
    <t>Надежда</t>
  </si>
  <si>
    <t>Казюлина</t>
  </si>
  <si>
    <t>3-ий Открытый Чемпионат МЭИ по скалолазанию памяти Сергея Гурякова</t>
  </si>
  <si>
    <t>Протоколы</t>
  </si>
  <si>
    <t>Лощилина</t>
  </si>
  <si>
    <t>Екатерина</t>
  </si>
  <si>
    <t>Баурок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</si>
</sst>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i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2" fillId="2" borderId="2" xfId="0" applyFont="1" applyFill="1" applyBorder="1" applyAlignment="1">
      <alignment/>
    </xf>
    <xf numFmtId="2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9"/>
  <sheetViews>
    <sheetView workbookViewId="0" topLeftCell="A22">
      <selection activeCell="B2" sqref="B2"/>
    </sheetView>
  </sheetViews>
  <sheetFormatPr defaultColWidth="9.00390625" defaultRowHeight="12.75"/>
  <cols>
    <col min="1" max="1" width="5.25390625" style="0" customWidth="1"/>
    <col min="2" max="2" width="13.75390625" style="0" customWidth="1"/>
    <col min="4" max="4" width="14.00390625" style="0" customWidth="1"/>
    <col min="5" max="5" width="17.875" style="0" customWidth="1"/>
    <col min="6" max="6" width="6.875" style="0" customWidth="1"/>
    <col min="15" max="15" width="14.75390625" style="0" customWidth="1"/>
  </cols>
  <sheetData>
    <row r="2" s="27" customFormat="1" ht="12.75">
      <c r="B2" s="27" t="s">
        <v>185</v>
      </c>
    </row>
    <row r="4" s="28" customFormat="1" ht="18">
      <c r="E4" s="28" t="s">
        <v>186</v>
      </c>
    </row>
    <row r="6" spans="1:17" s="7" customFormat="1" ht="12.75">
      <c r="A6" s="13"/>
      <c r="B6" s="5" t="s">
        <v>135</v>
      </c>
      <c r="C6" s="5" t="s">
        <v>134</v>
      </c>
      <c r="D6" s="5" t="s">
        <v>133</v>
      </c>
      <c r="E6" s="5" t="s">
        <v>132</v>
      </c>
      <c r="F6" s="5" t="s">
        <v>130</v>
      </c>
      <c r="G6" s="5" t="s">
        <v>131</v>
      </c>
      <c r="H6" s="5" t="s">
        <v>95</v>
      </c>
      <c r="I6" s="5" t="s">
        <v>96</v>
      </c>
      <c r="J6" s="5" t="s">
        <v>97</v>
      </c>
      <c r="K6" s="5" t="s">
        <v>96</v>
      </c>
      <c r="L6" s="5" t="s">
        <v>129</v>
      </c>
      <c r="M6" s="5" t="s">
        <v>98</v>
      </c>
      <c r="N6" s="5" t="s">
        <v>96</v>
      </c>
      <c r="O6" s="5" t="s">
        <v>99</v>
      </c>
      <c r="P6" s="5" t="s">
        <v>96</v>
      </c>
      <c r="Q6" s="6"/>
    </row>
    <row r="7" spans="1:31" s="1" customFormat="1" ht="12.75">
      <c r="A7" s="5">
        <v>1</v>
      </c>
      <c r="B7" s="1" t="s">
        <v>46</v>
      </c>
      <c r="C7" s="1" t="s">
        <v>11</v>
      </c>
      <c r="D7" s="1">
        <v>1977</v>
      </c>
      <c r="E7" s="1" t="s">
        <v>47</v>
      </c>
      <c r="F7" s="1" t="s">
        <v>48</v>
      </c>
      <c r="H7" s="1" t="s">
        <v>18</v>
      </c>
      <c r="I7" s="1">
        <v>1</v>
      </c>
      <c r="J7" s="1" t="s">
        <v>18</v>
      </c>
      <c r="K7" s="1">
        <v>1</v>
      </c>
      <c r="L7" s="1">
        <f>I7*K7</f>
        <v>1</v>
      </c>
      <c r="M7" s="1" t="s">
        <v>18</v>
      </c>
      <c r="N7" s="1">
        <v>1</v>
      </c>
      <c r="O7" s="15">
        <v>1</v>
      </c>
      <c r="P7" s="15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2.75">
      <c r="A8" s="5">
        <v>2</v>
      </c>
      <c r="B8" s="1" t="s">
        <v>39</v>
      </c>
      <c r="C8" s="1" t="s">
        <v>11</v>
      </c>
      <c r="E8" s="1" t="s">
        <v>5</v>
      </c>
      <c r="H8" s="1" t="s">
        <v>18</v>
      </c>
      <c r="I8" s="1">
        <v>1</v>
      </c>
      <c r="J8" s="1" t="s">
        <v>18</v>
      </c>
      <c r="K8" s="1">
        <v>1</v>
      </c>
      <c r="L8" s="1">
        <f aca="true" t="shared" si="0" ref="L8:L48">I8*K8</f>
        <v>1</v>
      </c>
      <c r="M8" s="1" t="s">
        <v>18</v>
      </c>
      <c r="N8" s="1">
        <v>1</v>
      </c>
      <c r="O8" s="1" t="s">
        <v>126</v>
      </c>
      <c r="P8" s="1">
        <v>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16" s="2" customFormat="1" ht="12.75">
      <c r="A9" s="5">
        <v>3</v>
      </c>
      <c r="B9" s="1" t="s">
        <v>40</v>
      </c>
      <c r="C9" s="1" t="s">
        <v>11</v>
      </c>
      <c r="D9" s="1">
        <v>1978</v>
      </c>
      <c r="E9" s="1" t="s">
        <v>41</v>
      </c>
      <c r="F9" s="1" t="s">
        <v>42</v>
      </c>
      <c r="G9" s="1"/>
      <c r="H9" s="1" t="s">
        <v>18</v>
      </c>
      <c r="I9" s="1">
        <v>1</v>
      </c>
      <c r="J9" s="1" t="s">
        <v>18</v>
      </c>
      <c r="K9" s="1">
        <v>1</v>
      </c>
      <c r="L9" s="1">
        <f t="shared" si="0"/>
        <v>1</v>
      </c>
      <c r="M9" s="1" t="s">
        <v>75</v>
      </c>
      <c r="N9" s="1">
        <v>3</v>
      </c>
      <c r="O9" s="1"/>
      <c r="P9" s="1"/>
    </row>
    <row r="10" spans="1:16" s="2" customFormat="1" ht="15" customHeight="1">
      <c r="A10" s="5">
        <v>4</v>
      </c>
      <c r="B10" s="1" t="s">
        <v>54</v>
      </c>
      <c r="C10" s="1" t="s">
        <v>55</v>
      </c>
      <c r="D10" s="1"/>
      <c r="E10" s="4" t="s">
        <v>127</v>
      </c>
      <c r="F10" s="1"/>
      <c r="G10" s="1"/>
      <c r="H10" s="1" t="s">
        <v>18</v>
      </c>
      <c r="I10" s="1">
        <v>1</v>
      </c>
      <c r="J10" s="1" t="s">
        <v>18</v>
      </c>
      <c r="K10" s="1">
        <v>1</v>
      </c>
      <c r="L10" s="1">
        <f t="shared" si="0"/>
        <v>1</v>
      </c>
      <c r="M10" s="1">
        <v>22</v>
      </c>
      <c r="N10" s="1">
        <v>4</v>
      </c>
      <c r="O10" s="1"/>
      <c r="P10" s="15"/>
    </row>
    <row r="11" spans="1:16" s="2" customFormat="1" ht="12.75">
      <c r="A11" s="5">
        <v>5</v>
      </c>
      <c r="B11" s="1" t="s">
        <v>52</v>
      </c>
      <c r="C11" s="1" t="s">
        <v>11</v>
      </c>
      <c r="D11" s="1"/>
      <c r="E11" s="1" t="s">
        <v>5</v>
      </c>
      <c r="F11" s="1"/>
      <c r="G11" s="1"/>
      <c r="H11" s="1" t="s">
        <v>18</v>
      </c>
      <c r="I11" s="1">
        <v>1</v>
      </c>
      <c r="J11" s="1" t="s">
        <v>18</v>
      </c>
      <c r="K11" s="1">
        <v>1</v>
      </c>
      <c r="L11" s="1">
        <f t="shared" si="0"/>
        <v>1</v>
      </c>
      <c r="M11" s="1">
        <v>17</v>
      </c>
      <c r="N11" s="1">
        <v>5</v>
      </c>
      <c r="O11" s="1"/>
      <c r="P11" s="1"/>
    </row>
    <row r="12" spans="1:31" s="1" customFormat="1" ht="12.75">
      <c r="A12" s="5">
        <v>6</v>
      </c>
      <c r="B12" s="1" t="s">
        <v>43</v>
      </c>
      <c r="C12" s="1" t="s">
        <v>11</v>
      </c>
      <c r="D12" s="1">
        <v>1972</v>
      </c>
      <c r="E12" s="1" t="s">
        <v>25</v>
      </c>
      <c r="H12" s="1" t="s">
        <v>18</v>
      </c>
      <c r="I12" s="1">
        <v>1</v>
      </c>
      <c r="J12" s="1" t="s">
        <v>18</v>
      </c>
      <c r="K12" s="1">
        <v>1</v>
      </c>
      <c r="L12" s="1">
        <f t="shared" si="0"/>
        <v>1</v>
      </c>
      <c r="M12" s="1" t="s">
        <v>125</v>
      </c>
      <c r="N12" s="1">
        <v>6</v>
      </c>
      <c r="P12" s="1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" customFormat="1" ht="12.75">
      <c r="A13" s="5">
        <v>7</v>
      </c>
      <c r="B13" s="1" t="s">
        <v>37</v>
      </c>
      <c r="C13" s="1" t="s">
        <v>38</v>
      </c>
      <c r="E13" s="1" t="s">
        <v>5</v>
      </c>
      <c r="G13" s="1">
        <v>2</v>
      </c>
      <c r="H13" s="1" t="s">
        <v>18</v>
      </c>
      <c r="I13" s="1">
        <v>1</v>
      </c>
      <c r="J13" s="1" t="s">
        <v>18</v>
      </c>
      <c r="K13" s="1">
        <v>1</v>
      </c>
      <c r="L13" s="1">
        <f t="shared" si="0"/>
        <v>1</v>
      </c>
      <c r="M13" s="1">
        <v>16.5</v>
      </c>
      <c r="N13" s="1">
        <v>7</v>
      </c>
      <c r="P13" s="1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1" customFormat="1" ht="12.75">
      <c r="A14" s="5">
        <v>8</v>
      </c>
      <c r="B14" s="1" t="s">
        <v>23</v>
      </c>
      <c r="C14" s="1" t="s">
        <v>24</v>
      </c>
      <c r="D14" s="1">
        <v>1987</v>
      </c>
      <c r="E14" s="1" t="s">
        <v>25</v>
      </c>
      <c r="F14" s="1">
        <v>1</v>
      </c>
      <c r="H14" s="1" t="s">
        <v>18</v>
      </c>
      <c r="I14" s="1">
        <v>1</v>
      </c>
      <c r="J14" s="1" t="s">
        <v>18</v>
      </c>
      <c r="K14" s="1">
        <v>1</v>
      </c>
      <c r="L14" s="1">
        <f t="shared" si="0"/>
        <v>1</v>
      </c>
      <c r="M14" s="1">
        <v>16</v>
      </c>
      <c r="N14" s="1">
        <v>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" customFormat="1" ht="12.75">
      <c r="A15" s="5">
        <v>9</v>
      </c>
      <c r="B15" s="1" t="s">
        <v>44</v>
      </c>
      <c r="C15" s="1" t="s">
        <v>17</v>
      </c>
      <c r="D15" s="1">
        <v>1984</v>
      </c>
      <c r="E15" s="1" t="s">
        <v>45</v>
      </c>
      <c r="F15" s="1">
        <v>1</v>
      </c>
      <c r="H15" s="1" t="s">
        <v>18</v>
      </c>
      <c r="I15" s="1">
        <v>1</v>
      </c>
      <c r="J15" s="1" t="s">
        <v>18</v>
      </c>
      <c r="K15" s="1">
        <v>1</v>
      </c>
      <c r="L15" s="1">
        <f t="shared" si="0"/>
        <v>1</v>
      </c>
      <c r="M15" s="1">
        <v>15</v>
      </c>
      <c r="N15" s="1">
        <v>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" customFormat="1" ht="12.75">
      <c r="A16" s="5">
        <v>9</v>
      </c>
      <c r="B16" s="1" t="s">
        <v>49</v>
      </c>
      <c r="C16" s="1" t="s">
        <v>50</v>
      </c>
      <c r="D16" s="1">
        <v>1982</v>
      </c>
      <c r="E16" s="1" t="s">
        <v>51</v>
      </c>
      <c r="F16" s="1">
        <v>3</v>
      </c>
      <c r="H16" s="1" t="s">
        <v>18</v>
      </c>
      <c r="I16" s="1">
        <v>1</v>
      </c>
      <c r="J16" s="1" t="s">
        <v>18</v>
      </c>
      <c r="K16" s="1">
        <v>1</v>
      </c>
      <c r="L16" s="1">
        <f t="shared" si="0"/>
        <v>1</v>
      </c>
      <c r="M16" s="1">
        <v>15</v>
      </c>
      <c r="N16" s="1">
        <v>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" customFormat="1" ht="12.75">
      <c r="A17" s="5">
        <v>11</v>
      </c>
      <c r="B17" s="1" t="s">
        <v>31</v>
      </c>
      <c r="C17" s="1" t="s">
        <v>3</v>
      </c>
      <c r="D17" s="1">
        <v>1982</v>
      </c>
      <c r="E17" s="1" t="s">
        <v>32</v>
      </c>
      <c r="F17" s="1">
        <v>1</v>
      </c>
      <c r="H17" s="1" t="s">
        <v>18</v>
      </c>
      <c r="I17" s="1">
        <v>1</v>
      </c>
      <c r="J17" s="1" t="s">
        <v>18</v>
      </c>
      <c r="K17" s="1">
        <v>1</v>
      </c>
      <c r="L17" s="1">
        <f t="shared" si="0"/>
        <v>1</v>
      </c>
      <c r="M17" s="1">
        <v>13</v>
      </c>
      <c r="N17" s="1">
        <v>11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ht="12.75">
      <c r="A18" s="5">
        <v>12</v>
      </c>
      <c r="B18" s="1" t="s">
        <v>27</v>
      </c>
      <c r="C18" s="1" t="s">
        <v>11</v>
      </c>
      <c r="D18" s="1">
        <v>1983</v>
      </c>
      <c r="E18" s="1" t="s">
        <v>1</v>
      </c>
      <c r="F18" s="1" t="s">
        <v>28</v>
      </c>
      <c r="H18" s="1" t="s">
        <v>18</v>
      </c>
      <c r="I18" s="1">
        <v>1</v>
      </c>
      <c r="J18" s="1" t="s">
        <v>18</v>
      </c>
      <c r="K18" s="1">
        <v>1</v>
      </c>
      <c r="L18" s="1">
        <f t="shared" si="0"/>
        <v>1</v>
      </c>
      <c r="M18" s="1" t="s">
        <v>123</v>
      </c>
      <c r="N18" s="1">
        <v>12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" customFormat="1" ht="12.75">
      <c r="A19" s="5">
        <v>13</v>
      </c>
      <c r="B19" s="1" t="s">
        <v>20</v>
      </c>
      <c r="C19" s="1" t="s">
        <v>21</v>
      </c>
      <c r="E19" s="1" t="s">
        <v>22</v>
      </c>
      <c r="H19" s="1" t="s">
        <v>18</v>
      </c>
      <c r="I19" s="1">
        <v>1</v>
      </c>
      <c r="J19" s="1" t="s">
        <v>18</v>
      </c>
      <c r="K19" s="1">
        <v>1</v>
      </c>
      <c r="L19" s="1">
        <f t="shared" si="0"/>
        <v>1</v>
      </c>
      <c r="M19" s="1">
        <v>12</v>
      </c>
      <c r="N19" s="1">
        <v>13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ht="12.75">
      <c r="A20" s="5">
        <v>14</v>
      </c>
      <c r="B20" s="1" t="s">
        <v>26</v>
      </c>
      <c r="C20" s="1" t="s">
        <v>4</v>
      </c>
      <c r="D20" s="1">
        <v>1983</v>
      </c>
      <c r="E20" s="1" t="s">
        <v>25</v>
      </c>
      <c r="F20" s="1">
        <v>3</v>
      </c>
      <c r="H20" s="1" t="s">
        <v>18</v>
      </c>
      <c r="I20" s="1">
        <v>1</v>
      </c>
      <c r="J20" s="1" t="s">
        <v>18</v>
      </c>
      <c r="K20" s="1">
        <v>1</v>
      </c>
      <c r="L20" s="1">
        <f t="shared" si="0"/>
        <v>1</v>
      </c>
      <c r="M20" s="1">
        <v>11</v>
      </c>
      <c r="N20" s="1">
        <v>14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" customFormat="1" ht="12.75">
      <c r="A21" s="5">
        <v>15</v>
      </c>
      <c r="B21" s="1" t="s">
        <v>36</v>
      </c>
      <c r="C21" s="1" t="s">
        <v>11</v>
      </c>
      <c r="D21" s="1">
        <v>1997</v>
      </c>
      <c r="E21" s="1" t="s">
        <v>35</v>
      </c>
      <c r="G21" s="1">
        <v>3</v>
      </c>
      <c r="H21" s="1" t="s">
        <v>18</v>
      </c>
      <c r="I21" s="1">
        <v>1</v>
      </c>
      <c r="J21" s="1" t="s">
        <v>18</v>
      </c>
      <c r="K21" s="1">
        <v>1</v>
      </c>
      <c r="L21" s="1">
        <f t="shared" si="0"/>
        <v>1</v>
      </c>
      <c r="M21" s="1" t="s">
        <v>124</v>
      </c>
      <c r="N21" s="1">
        <v>15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1" customFormat="1" ht="12.75">
      <c r="A22" s="5">
        <v>16</v>
      </c>
      <c r="B22" s="1" t="s">
        <v>33</v>
      </c>
      <c r="C22" s="1" t="s">
        <v>34</v>
      </c>
      <c r="D22" s="1">
        <v>1997</v>
      </c>
      <c r="E22" s="1" t="s">
        <v>35</v>
      </c>
      <c r="G22" s="1">
        <v>3</v>
      </c>
      <c r="H22" s="1" t="s">
        <v>18</v>
      </c>
      <c r="I22" s="1">
        <v>1</v>
      </c>
      <c r="J22" s="1" t="s">
        <v>18</v>
      </c>
      <c r="K22" s="1">
        <v>1</v>
      </c>
      <c r="L22" s="1">
        <f t="shared" si="0"/>
        <v>1</v>
      </c>
      <c r="M22" s="1">
        <v>6</v>
      </c>
      <c r="N22" s="1">
        <v>16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" customFormat="1" ht="12.75">
      <c r="A23" s="5">
        <v>17</v>
      </c>
      <c r="B23" s="1" t="s">
        <v>29</v>
      </c>
      <c r="C23" s="1" t="s">
        <v>30</v>
      </c>
      <c r="D23" s="1">
        <v>1987</v>
      </c>
      <c r="E23" s="1" t="s">
        <v>5</v>
      </c>
      <c r="F23" s="1" t="s">
        <v>6</v>
      </c>
      <c r="H23" s="1" t="s">
        <v>18</v>
      </c>
      <c r="I23" s="1">
        <v>1</v>
      </c>
      <c r="J23" s="1" t="s">
        <v>18</v>
      </c>
      <c r="K23" s="1">
        <v>1</v>
      </c>
      <c r="L23" s="1">
        <f t="shared" si="0"/>
        <v>1</v>
      </c>
      <c r="M23" s="1" t="s">
        <v>103</v>
      </c>
      <c r="N23" s="1">
        <v>17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" customFormat="1" ht="12.75">
      <c r="A24" s="5">
        <v>18</v>
      </c>
      <c r="B24" s="1" t="s">
        <v>53</v>
      </c>
      <c r="C24" s="1" t="s">
        <v>11</v>
      </c>
      <c r="E24" s="1" t="s">
        <v>25</v>
      </c>
      <c r="F24" s="1">
        <v>1</v>
      </c>
      <c r="H24" s="1" t="s">
        <v>18</v>
      </c>
      <c r="I24" s="1">
        <v>1</v>
      </c>
      <c r="J24" s="1" t="s">
        <v>18</v>
      </c>
      <c r="K24" s="1">
        <v>1</v>
      </c>
      <c r="L24" s="1">
        <f t="shared" si="0"/>
        <v>1</v>
      </c>
      <c r="M24" s="1">
        <v>5</v>
      </c>
      <c r="N24" s="1">
        <v>18</v>
      </c>
      <c r="P24" s="1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ht="12.75">
      <c r="A25" s="5">
        <v>19</v>
      </c>
      <c r="B25" s="1" t="s">
        <v>19</v>
      </c>
      <c r="C25" s="1" t="s">
        <v>17</v>
      </c>
      <c r="D25" s="1">
        <v>1986</v>
      </c>
      <c r="E25" s="1" t="s">
        <v>1</v>
      </c>
      <c r="F25" s="1">
        <v>2</v>
      </c>
      <c r="H25" s="1" t="s">
        <v>18</v>
      </c>
      <c r="I25" s="1">
        <v>1</v>
      </c>
      <c r="J25" s="1" t="s">
        <v>18</v>
      </c>
      <c r="K25" s="1">
        <v>1</v>
      </c>
      <c r="L25" s="1">
        <f t="shared" si="0"/>
        <v>1</v>
      </c>
      <c r="M25" s="1">
        <v>2</v>
      </c>
      <c r="N25" s="1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" customFormat="1" ht="12.75">
      <c r="A26" s="5">
        <v>20</v>
      </c>
      <c r="B26" s="1" t="s">
        <v>56</v>
      </c>
      <c r="C26" s="1" t="s">
        <v>136</v>
      </c>
      <c r="D26" s="1">
        <v>1988</v>
      </c>
      <c r="E26" s="1" t="s">
        <v>5</v>
      </c>
      <c r="F26" s="1" t="s">
        <v>6</v>
      </c>
      <c r="H26" s="1" t="s">
        <v>18</v>
      </c>
      <c r="I26" s="1">
        <v>1</v>
      </c>
      <c r="J26" s="1">
        <v>26</v>
      </c>
      <c r="K26" s="1">
        <v>25</v>
      </c>
      <c r="L26" s="1">
        <f t="shared" si="0"/>
        <v>25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ht="12.75">
      <c r="A27" s="5">
        <v>21</v>
      </c>
      <c r="B27" s="1" t="s">
        <v>57</v>
      </c>
      <c r="C27" s="1" t="s">
        <v>21</v>
      </c>
      <c r="E27" s="1" t="s">
        <v>32</v>
      </c>
      <c r="F27" s="1">
        <v>3</v>
      </c>
      <c r="H27" s="1">
        <v>20</v>
      </c>
      <c r="I27" s="1">
        <v>30</v>
      </c>
      <c r="J27" s="1" t="s">
        <v>18</v>
      </c>
      <c r="K27" s="1">
        <v>1</v>
      </c>
      <c r="L27" s="1">
        <f t="shared" si="0"/>
        <v>30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16" s="2" customFormat="1" ht="12.75">
      <c r="A28" s="5">
        <v>21</v>
      </c>
      <c r="B28" s="1" t="s">
        <v>58</v>
      </c>
      <c r="C28" s="1" t="s">
        <v>59</v>
      </c>
      <c r="D28" s="1">
        <v>1982</v>
      </c>
      <c r="E28" s="1" t="s">
        <v>51</v>
      </c>
      <c r="F28" s="1">
        <v>1</v>
      </c>
      <c r="G28" s="1"/>
      <c r="H28" s="1">
        <v>20</v>
      </c>
      <c r="I28" s="1">
        <v>30</v>
      </c>
      <c r="J28" s="1" t="s">
        <v>18</v>
      </c>
      <c r="K28" s="1">
        <v>1</v>
      </c>
      <c r="L28" s="1">
        <f t="shared" si="0"/>
        <v>30</v>
      </c>
      <c r="M28" s="1"/>
      <c r="N28" s="1"/>
      <c r="O28" s="1"/>
      <c r="P28" s="1"/>
    </row>
    <row r="29" spans="1:31" s="2" customFormat="1" ht="12.75">
      <c r="A29" s="5">
        <v>23</v>
      </c>
      <c r="B29" s="1" t="s">
        <v>60</v>
      </c>
      <c r="C29" s="1" t="s">
        <v>61</v>
      </c>
      <c r="D29" s="1"/>
      <c r="E29" s="1" t="s">
        <v>5</v>
      </c>
      <c r="F29" s="1">
        <v>3</v>
      </c>
      <c r="G29" s="1"/>
      <c r="H29" s="1">
        <v>17</v>
      </c>
      <c r="I29" s="1">
        <v>34</v>
      </c>
      <c r="J29" s="1" t="s">
        <v>18</v>
      </c>
      <c r="K29" s="1">
        <v>1</v>
      </c>
      <c r="L29" s="1">
        <f t="shared" si="0"/>
        <v>34</v>
      </c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16" s="2" customFormat="1" ht="12.75">
      <c r="A30" s="5">
        <v>23</v>
      </c>
      <c r="B30" s="1" t="s">
        <v>62</v>
      </c>
      <c r="C30" s="1" t="s">
        <v>63</v>
      </c>
      <c r="D30" s="1">
        <v>1979</v>
      </c>
      <c r="E30" s="1" t="s">
        <v>51</v>
      </c>
      <c r="F30" s="1">
        <v>1</v>
      </c>
      <c r="G30" s="1"/>
      <c r="H30" s="1">
        <v>17</v>
      </c>
      <c r="I30" s="1">
        <v>34</v>
      </c>
      <c r="J30" s="1" t="s">
        <v>18</v>
      </c>
      <c r="K30" s="1">
        <v>1</v>
      </c>
      <c r="L30" s="1">
        <f t="shared" si="0"/>
        <v>34</v>
      </c>
      <c r="M30" s="1"/>
      <c r="N30" s="1"/>
      <c r="O30" s="1"/>
      <c r="P30" s="1"/>
    </row>
    <row r="31" spans="1:31" s="2" customFormat="1" ht="12.75">
      <c r="A31" s="5">
        <v>25</v>
      </c>
      <c r="B31" s="1" t="s">
        <v>64</v>
      </c>
      <c r="C31" s="1" t="s">
        <v>65</v>
      </c>
      <c r="D31" s="1">
        <v>1996</v>
      </c>
      <c r="E31" s="1" t="s">
        <v>35</v>
      </c>
      <c r="F31" s="1"/>
      <c r="G31" s="1" t="s">
        <v>66</v>
      </c>
      <c r="H31" s="1" t="s">
        <v>18</v>
      </c>
      <c r="I31" s="1">
        <v>1</v>
      </c>
      <c r="J31" s="1">
        <v>19</v>
      </c>
      <c r="K31" s="1">
        <v>37</v>
      </c>
      <c r="L31" s="1">
        <f t="shared" si="0"/>
        <v>37</v>
      </c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16" s="2" customFormat="1" ht="12.75">
      <c r="A32" s="5">
        <v>26</v>
      </c>
      <c r="B32" s="1" t="s">
        <v>56</v>
      </c>
      <c r="C32" s="1" t="s">
        <v>67</v>
      </c>
      <c r="D32" s="1">
        <v>1985</v>
      </c>
      <c r="E32" s="1" t="s">
        <v>47</v>
      </c>
      <c r="F32" s="1">
        <v>3</v>
      </c>
      <c r="G32" s="1"/>
      <c r="H32" s="1">
        <v>25</v>
      </c>
      <c r="I32" s="1">
        <v>22</v>
      </c>
      <c r="J32" s="1">
        <v>26</v>
      </c>
      <c r="K32" s="1">
        <v>25</v>
      </c>
      <c r="L32" s="1">
        <f t="shared" si="0"/>
        <v>550</v>
      </c>
      <c r="M32" s="1"/>
      <c r="N32" s="1"/>
      <c r="O32" s="1"/>
      <c r="P32" s="1"/>
    </row>
    <row r="33" spans="1:31" s="2" customFormat="1" ht="12.75">
      <c r="A33" s="5">
        <v>27</v>
      </c>
      <c r="B33" s="1" t="s">
        <v>68</v>
      </c>
      <c r="C33" s="1" t="s">
        <v>69</v>
      </c>
      <c r="D33" s="1"/>
      <c r="E33" s="1" t="s">
        <v>5</v>
      </c>
      <c r="F33" s="1">
        <v>1</v>
      </c>
      <c r="G33" s="1"/>
      <c r="H33" s="1">
        <v>25</v>
      </c>
      <c r="I33" s="1">
        <v>22</v>
      </c>
      <c r="J33" s="1" t="s">
        <v>70</v>
      </c>
      <c r="K33" s="1">
        <v>29</v>
      </c>
      <c r="L33" s="1">
        <f t="shared" si="0"/>
        <v>638</v>
      </c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16" s="2" customFormat="1" ht="12.75">
      <c r="A34" s="5">
        <v>28</v>
      </c>
      <c r="B34" s="1" t="s">
        <v>71</v>
      </c>
      <c r="C34" s="1" t="s">
        <v>72</v>
      </c>
      <c r="D34" s="1">
        <v>1985</v>
      </c>
      <c r="E34" s="1" t="s">
        <v>1</v>
      </c>
      <c r="F34" s="1">
        <v>2</v>
      </c>
      <c r="G34" s="1"/>
      <c r="H34" s="1" t="s">
        <v>73</v>
      </c>
      <c r="I34" s="1">
        <v>27</v>
      </c>
      <c r="J34" s="1">
        <v>26</v>
      </c>
      <c r="K34" s="1">
        <v>25</v>
      </c>
      <c r="L34" s="1">
        <f t="shared" si="0"/>
        <v>675</v>
      </c>
      <c r="M34" s="1"/>
      <c r="N34" s="1"/>
      <c r="O34" s="1"/>
      <c r="P34" s="1"/>
    </row>
    <row r="35" spans="1:31" s="2" customFormat="1" ht="12.75">
      <c r="A35" s="5">
        <v>29</v>
      </c>
      <c r="B35" s="1" t="s">
        <v>74</v>
      </c>
      <c r="C35" s="1" t="s">
        <v>69</v>
      </c>
      <c r="D35" s="1">
        <v>1961</v>
      </c>
      <c r="E35" s="1" t="s">
        <v>5</v>
      </c>
      <c r="F35" s="1">
        <v>2</v>
      </c>
      <c r="G35" s="1"/>
      <c r="H35" s="1" t="s">
        <v>75</v>
      </c>
      <c r="I35" s="1">
        <v>24</v>
      </c>
      <c r="J35" s="1">
        <v>23</v>
      </c>
      <c r="K35" s="1">
        <v>31</v>
      </c>
      <c r="L35" s="1">
        <f t="shared" si="0"/>
        <v>744</v>
      </c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16" s="2" customFormat="1" ht="12.75">
      <c r="A36" s="5">
        <v>30</v>
      </c>
      <c r="B36" s="1" t="s">
        <v>76</v>
      </c>
      <c r="C36" s="1" t="s">
        <v>3</v>
      </c>
      <c r="D36" s="1">
        <v>1988</v>
      </c>
      <c r="E36" s="1" t="s">
        <v>41</v>
      </c>
      <c r="F36" s="1">
        <v>3</v>
      </c>
      <c r="G36" s="1"/>
      <c r="H36" s="1">
        <v>22</v>
      </c>
      <c r="I36" s="1">
        <v>26</v>
      </c>
      <c r="J36" s="1">
        <v>23</v>
      </c>
      <c r="K36" s="1">
        <v>31</v>
      </c>
      <c r="L36" s="1">
        <f t="shared" si="0"/>
        <v>806</v>
      </c>
      <c r="M36" s="1"/>
      <c r="N36" s="1"/>
      <c r="O36" s="1"/>
      <c r="P36" s="1"/>
    </row>
    <row r="37" spans="1:31" s="2" customFormat="1" ht="12.75">
      <c r="A37" s="5">
        <v>31</v>
      </c>
      <c r="B37" s="1" t="s">
        <v>77</v>
      </c>
      <c r="C37" s="1" t="s">
        <v>3</v>
      </c>
      <c r="D37" s="1">
        <v>1992</v>
      </c>
      <c r="E37" s="1" t="s">
        <v>5</v>
      </c>
      <c r="F37" s="1">
        <v>3</v>
      </c>
      <c r="G37" s="1"/>
      <c r="H37" s="1" t="s">
        <v>78</v>
      </c>
      <c r="I37" s="1">
        <v>25</v>
      </c>
      <c r="J37" s="1" t="s">
        <v>78</v>
      </c>
      <c r="K37" s="1">
        <v>35</v>
      </c>
      <c r="L37" s="1">
        <f t="shared" si="0"/>
        <v>875</v>
      </c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2" customFormat="1" ht="12.75">
      <c r="A38" s="5">
        <v>32</v>
      </c>
      <c r="B38" s="1" t="s">
        <v>79</v>
      </c>
      <c r="C38" s="1" t="s">
        <v>80</v>
      </c>
      <c r="D38" s="1" t="s">
        <v>81</v>
      </c>
      <c r="E38" s="1" t="s">
        <v>5</v>
      </c>
      <c r="F38" s="1" t="s">
        <v>6</v>
      </c>
      <c r="G38" s="1"/>
      <c r="H38" s="1" t="s">
        <v>82</v>
      </c>
      <c r="I38" s="1">
        <v>29</v>
      </c>
      <c r="J38" s="1">
        <v>23</v>
      </c>
      <c r="K38" s="1">
        <v>31</v>
      </c>
      <c r="L38" s="1">
        <f t="shared" si="0"/>
        <v>899</v>
      </c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16" s="2" customFormat="1" ht="12.75">
      <c r="A39" s="5">
        <v>33</v>
      </c>
      <c r="B39" s="1" t="s">
        <v>83</v>
      </c>
      <c r="C39" s="1" t="s">
        <v>50</v>
      </c>
      <c r="D39" s="1">
        <v>1989</v>
      </c>
      <c r="E39" s="1" t="s">
        <v>84</v>
      </c>
      <c r="F39" s="1" t="s">
        <v>6</v>
      </c>
      <c r="G39" s="1"/>
      <c r="H39" s="1" t="s">
        <v>73</v>
      </c>
      <c r="I39" s="1">
        <v>27</v>
      </c>
      <c r="J39" s="1">
        <v>22</v>
      </c>
      <c r="K39" s="1">
        <v>36</v>
      </c>
      <c r="L39" s="1">
        <f t="shared" si="0"/>
        <v>972</v>
      </c>
      <c r="M39" s="1"/>
      <c r="N39" s="1"/>
      <c r="O39" s="1"/>
      <c r="P39" s="1"/>
    </row>
    <row r="40" spans="1:16" s="2" customFormat="1" ht="12.75">
      <c r="A40" s="5">
        <v>34</v>
      </c>
      <c r="B40" s="1" t="s">
        <v>85</v>
      </c>
      <c r="C40" s="1" t="s">
        <v>86</v>
      </c>
      <c r="D40" s="1">
        <v>1988</v>
      </c>
      <c r="E40" s="1" t="s">
        <v>1</v>
      </c>
      <c r="F40" s="1"/>
      <c r="G40" s="1"/>
      <c r="H40" s="1" t="s">
        <v>87</v>
      </c>
      <c r="I40" s="1">
        <v>32</v>
      </c>
      <c r="J40" s="1">
        <v>23</v>
      </c>
      <c r="K40" s="1">
        <v>31</v>
      </c>
      <c r="L40" s="1">
        <f t="shared" si="0"/>
        <v>992</v>
      </c>
      <c r="M40" s="1"/>
      <c r="N40" s="1"/>
      <c r="O40" s="1"/>
      <c r="P40" s="1"/>
    </row>
    <row r="41" spans="1:31" s="1" customFormat="1" ht="12.75">
      <c r="A41" s="5">
        <v>35</v>
      </c>
      <c r="B41" s="1" t="s">
        <v>88</v>
      </c>
      <c r="C41" s="1" t="s">
        <v>17</v>
      </c>
      <c r="D41" s="1">
        <v>1986</v>
      </c>
      <c r="E41" s="1" t="s">
        <v>1</v>
      </c>
      <c r="F41" s="1">
        <v>2</v>
      </c>
      <c r="H41" s="1">
        <v>9</v>
      </c>
      <c r="I41" s="1">
        <v>40</v>
      </c>
      <c r="J41" s="1" t="s">
        <v>89</v>
      </c>
      <c r="K41" s="1">
        <v>28</v>
      </c>
      <c r="L41" s="1">
        <f t="shared" si="0"/>
        <v>1120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8" customFormat="1" ht="12.75">
      <c r="A42" s="21">
        <v>36</v>
      </c>
      <c r="B42" s="17" t="s">
        <v>7</v>
      </c>
      <c r="C42" s="17" t="s">
        <v>8</v>
      </c>
      <c r="D42" s="17">
        <v>1988</v>
      </c>
      <c r="E42" s="17" t="s">
        <v>5</v>
      </c>
      <c r="F42" s="17">
        <v>3</v>
      </c>
      <c r="G42" s="17"/>
      <c r="H42" s="17" t="s">
        <v>9</v>
      </c>
      <c r="I42" s="17">
        <v>33</v>
      </c>
      <c r="J42" s="17" t="s">
        <v>9</v>
      </c>
      <c r="K42" s="17">
        <v>38</v>
      </c>
      <c r="L42" s="1">
        <f t="shared" si="0"/>
        <v>1254</v>
      </c>
      <c r="M42" s="17"/>
      <c r="N42" s="17"/>
      <c r="O42" s="17"/>
      <c r="P42" s="17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16" s="18" customFormat="1" ht="12.75">
      <c r="A43" s="21">
        <v>37</v>
      </c>
      <c r="B43" s="17" t="s">
        <v>12</v>
      </c>
      <c r="C43" s="17" t="s">
        <v>13</v>
      </c>
      <c r="D43" s="17"/>
      <c r="E43" s="17" t="s">
        <v>14</v>
      </c>
      <c r="F43" s="17"/>
      <c r="G43" s="17"/>
      <c r="H43" s="17" t="s">
        <v>126</v>
      </c>
      <c r="I43" s="17">
        <v>43</v>
      </c>
      <c r="J43" s="17" t="s">
        <v>15</v>
      </c>
      <c r="K43" s="17">
        <v>30</v>
      </c>
      <c r="L43" s="1">
        <f t="shared" si="0"/>
        <v>1290</v>
      </c>
      <c r="M43" s="17"/>
      <c r="N43" s="17"/>
      <c r="O43" s="17"/>
      <c r="P43" s="17"/>
    </row>
    <row r="44" spans="1:31" s="18" customFormat="1" ht="12.75">
      <c r="A44" s="21">
        <v>38</v>
      </c>
      <c r="B44" s="17" t="s">
        <v>10</v>
      </c>
      <c r="C44" s="17" t="s">
        <v>11</v>
      </c>
      <c r="D44" s="17"/>
      <c r="E44" s="17" t="s">
        <v>5</v>
      </c>
      <c r="F44" s="17"/>
      <c r="G44" s="17"/>
      <c r="H44" s="17">
        <v>16</v>
      </c>
      <c r="I44" s="17">
        <v>36</v>
      </c>
      <c r="J44" s="17" t="s">
        <v>9</v>
      </c>
      <c r="K44" s="17">
        <v>38</v>
      </c>
      <c r="L44" s="1">
        <f t="shared" si="0"/>
        <v>1368</v>
      </c>
      <c r="M44" s="17"/>
      <c r="N44" s="17"/>
      <c r="O44" s="17"/>
      <c r="P44" s="1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18" customFormat="1" ht="12.75">
      <c r="A45" s="21">
        <v>39</v>
      </c>
      <c r="B45" s="17" t="s">
        <v>90</v>
      </c>
      <c r="C45" s="17" t="s">
        <v>65</v>
      </c>
      <c r="D45" s="17">
        <v>1979</v>
      </c>
      <c r="E45" s="17" t="s">
        <v>5</v>
      </c>
      <c r="F45" s="17" t="s">
        <v>91</v>
      </c>
      <c r="G45" s="17"/>
      <c r="H45" s="17">
        <v>16</v>
      </c>
      <c r="I45" s="17">
        <v>36</v>
      </c>
      <c r="J45" s="17">
        <v>13</v>
      </c>
      <c r="K45" s="17">
        <v>39</v>
      </c>
      <c r="L45" s="1">
        <f t="shared" si="0"/>
        <v>1404</v>
      </c>
      <c r="M45" s="17"/>
      <c r="N45" s="17"/>
      <c r="O45" s="17"/>
      <c r="P45" s="17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18" customFormat="1" ht="12.75">
      <c r="A46" s="21">
        <v>40</v>
      </c>
      <c r="B46" s="17" t="s">
        <v>92</v>
      </c>
      <c r="C46" s="17" t="s">
        <v>0</v>
      </c>
      <c r="D46" s="17">
        <v>1986</v>
      </c>
      <c r="E46" s="17" t="s">
        <v>5</v>
      </c>
      <c r="F46" s="17">
        <v>3</v>
      </c>
      <c r="G46" s="17"/>
      <c r="H46" s="17">
        <v>14</v>
      </c>
      <c r="I46" s="17">
        <v>38</v>
      </c>
      <c r="J46" s="17">
        <v>8.5</v>
      </c>
      <c r="K46" s="17">
        <v>41</v>
      </c>
      <c r="L46" s="1">
        <f t="shared" si="0"/>
        <v>1558</v>
      </c>
      <c r="M46" s="17"/>
      <c r="N46" s="17"/>
      <c r="O46" s="17"/>
      <c r="P46" s="17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16" s="18" customFormat="1" ht="12.75">
      <c r="A47" s="21">
        <v>41</v>
      </c>
      <c r="B47" s="17" t="s">
        <v>93</v>
      </c>
      <c r="C47" s="17" t="s">
        <v>21</v>
      </c>
      <c r="D47" s="17"/>
      <c r="E47" s="17" t="s">
        <v>22</v>
      </c>
      <c r="F47" s="17"/>
      <c r="G47" s="17"/>
      <c r="H47" s="17">
        <v>13</v>
      </c>
      <c r="I47" s="17">
        <v>39</v>
      </c>
      <c r="J47" s="17" t="s">
        <v>94</v>
      </c>
      <c r="K47" s="17">
        <v>40</v>
      </c>
      <c r="L47" s="1">
        <f t="shared" si="0"/>
        <v>1560</v>
      </c>
      <c r="M47" s="17"/>
      <c r="N47" s="17"/>
      <c r="O47" s="20"/>
      <c r="P47" s="20"/>
    </row>
    <row r="48" spans="1:16" s="18" customFormat="1" ht="12.75">
      <c r="A48" s="21">
        <v>42</v>
      </c>
      <c r="B48" s="17" t="s">
        <v>2</v>
      </c>
      <c r="C48" s="17" t="s">
        <v>3</v>
      </c>
      <c r="D48" s="17">
        <v>1986</v>
      </c>
      <c r="E48" s="17" t="s">
        <v>1</v>
      </c>
      <c r="F48" s="17">
        <v>3</v>
      </c>
      <c r="G48" s="17"/>
      <c r="H48" s="17" t="s">
        <v>126</v>
      </c>
      <c r="I48" s="17">
        <v>43</v>
      </c>
      <c r="J48" s="17">
        <v>19</v>
      </c>
      <c r="K48" s="17">
        <v>37</v>
      </c>
      <c r="L48" s="1">
        <f t="shared" si="0"/>
        <v>1591</v>
      </c>
      <c r="M48" s="17"/>
      <c r="N48" s="17"/>
      <c r="O48" s="17"/>
      <c r="P48" s="17"/>
    </row>
    <row r="49" spans="1:31" s="17" customFormat="1" ht="12.75">
      <c r="A49" s="21" t="s">
        <v>128</v>
      </c>
      <c r="B49" s="17" t="s">
        <v>16</v>
      </c>
      <c r="C49" s="17" t="s">
        <v>17</v>
      </c>
      <c r="E49" s="17" t="s">
        <v>5</v>
      </c>
      <c r="H49" s="17" t="s">
        <v>18</v>
      </c>
      <c r="I49" s="17">
        <v>1</v>
      </c>
      <c r="J49" s="17" t="s">
        <v>18</v>
      </c>
      <c r="K49" s="17">
        <v>1</v>
      </c>
      <c r="M49" s="17">
        <v>25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16" ht="12.75">
      <c r="A50" s="22"/>
      <c r="B50" s="23" t="s">
        <v>43</v>
      </c>
      <c r="C50" s="23" t="s">
        <v>65</v>
      </c>
      <c r="D50" s="22"/>
      <c r="E50" s="12" t="s">
        <v>1</v>
      </c>
      <c r="F50" s="22"/>
      <c r="G50" s="22"/>
      <c r="H50" s="22" t="s">
        <v>126</v>
      </c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2"/>
      <c r="B51" s="12" t="s">
        <v>137</v>
      </c>
      <c r="C51" s="12" t="s">
        <v>55</v>
      </c>
      <c r="D51" s="22"/>
      <c r="E51" s="12" t="s">
        <v>1</v>
      </c>
      <c r="F51" s="22"/>
      <c r="G51" s="22"/>
      <c r="H51" s="22" t="s">
        <v>126</v>
      </c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2"/>
      <c r="B52" s="12" t="s">
        <v>138</v>
      </c>
      <c r="C52" s="12" t="s">
        <v>38</v>
      </c>
      <c r="D52" s="22"/>
      <c r="E52" s="12" t="s">
        <v>1</v>
      </c>
      <c r="F52" s="22"/>
      <c r="G52" s="22"/>
      <c r="H52" s="22" t="s">
        <v>126</v>
      </c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2"/>
      <c r="B53" s="12" t="s">
        <v>139</v>
      </c>
      <c r="C53" s="12" t="s">
        <v>140</v>
      </c>
      <c r="D53" s="22"/>
      <c r="E53" s="12" t="s">
        <v>1</v>
      </c>
      <c r="F53" s="22"/>
      <c r="G53" s="22"/>
      <c r="H53" s="22" t="s">
        <v>126</v>
      </c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2"/>
      <c r="B54" s="12" t="s">
        <v>141</v>
      </c>
      <c r="C54" s="12" t="s">
        <v>142</v>
      </c>
      <c r="D54" s="22"/>
      <c r="E54" s="12" t="s">
        <v>1</v>
      </c>
      <c r="F54" s="22"/>
      <c r="G54" s="22"/>
      <c r="H54" s="22" t="s">
        <v>126</v>
      </c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2"/>
      <c r="B55" s="12" t="s">
        <v>143</v>
      </c>
      <c r="C55" s="12" t="s">
        <v>144</v>
      </c>
      <c r="D55" s="22"/>
      <c r="E55" s="12" t="s">
        <v>1</v>
      </c>
      <c r="F55" s="22"/>
      <c r="G55" s="22"/>
      <c r="H55" s="22" t="s">
        <v>126</v>
      </c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2"/>
      <c r="B56" s="12" t="s">
        <v>145</v>
      </c>
      <c r="C56" s="12" t="s">
        <v>146</v>
      </c>
      <c r="D56" s="22"/>
      <c r="E56" s="12" t="s">
        <v>1</v>
      </c>
      <c r="F56" s="22"/>
      <c r="G56" s="22"/>
      <c r="H56" s="22" t="s">
        <v>126</v>
      </c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2"/>
      <c r="B57" s="12" t="s">
        <v>147</v>
      </c>
      <c r="C57" s="12" t="s">
        <v>4</v>
      </c>
      <c r="D57" s="22"/>
      <c r="E57" s="12" t="s">
        <v>5</v>
      </c>
      <c r="F57" s="22"/>
      <c r="G57" s="22"/>
      <c r="H57" s="22" t="s">
        <v>126</v>
      </c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2"/>
      <c r="B58" s="12" t="s">
        <v>148</v>
      </c>
      <c r="C58" s="12" t="s">
        <v>3</v>
      </c>
      <c r="D58" s="22"/>
      <c r="E58" s="12" t="s">
        <v>5</v>
      </c>
      <c r="F58" s="22"/>
      <c r="G58" s="22"/>
      <c r="H58" s="22" t="s">
        <v>126</v>
      </c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2"/>
      <c r="B59" s="12" t="s">
        <v>149</v>
      </c>
      <c r="C59" s="12" t="s">
        <v>17</v>
      </c>
      <c r="D59" s="22"/>
      <c r="E59" s="12" t="s">
        <v>150</v>
      </c>
      <c r="F59" s="22"/>
      <c r="G59" s="22"/>
      <c r="H59" s="22" t="s">
        <v>126</v>
      </c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2"/>
      <c r="B60" s="12" t="s">
        <v>151</v>
      </c>
      <c r="C60" s="12" t="s">
        <v>65</v>
      </c>
      <c r="D60" s="22"/>
      <c r="E60" s="12" t="s">
        <v>152</v>
      </c>
      <c r="F60" s="22"/>
      <c r="G60" s="22"/>
      <c r="H60" s="22" t="s">
        <v>126</v>
      </c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2"/>
      <c r="B61" s="12" t="s">
        <v>153</v>
      </c>
      <c r="C61" s="12" t="s">
        <v>154</v>
      </c>
      <c r="D61" s="22"/>
      <c r="E61" s="12" t="s">
        <v>152</v>
      </c>
      <c r="F61" s="22"/>
      <c r="G61" s="22"/>
      <c r="H61" s="22" t="s">
        <v>126</v>
      </c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2"/>
      <c r="B62" s="12" t="s">
        <v>155</v>
      </c>
      <c r="C62" s="12" t="s">
        <v>4</v>
      </c>
      <c r="D62" s="22"/>
      <c r="E62" s="12" t="s">
        <v>25</v>
      </c>
      <c r="F62" s="22"/>
      <c r="G62" s="22"/>
      <c r="H62" s="22" t="s">
        <v>126</v>
      </c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2"/>
      <c r="B63" s="12" t="s">
        <v>76</v>
      </c>
      <c r="C63" s="12" t="s">
        <v>4</v>
      </c>
      <c r="D63" s="22"/>
      <c r="E63" s="12" t="s">
        <v>25</v>
      </c>
      <c r="F63" s="22"/>
      <c r="G63" s="22"/>
      <c r="H63" s="22" t="s">
        <v>126</v>
      </c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2"/>
      <c r="B64" s="12" t="s">
        <v>156</v>
      </c>
      <c r="C64" s="12" t="s">
        <v>3</v>
      </c>
      <c r="D64" s="22"/>
      <c r="E64" s="12" t="s">
        <v>25</v>
      </c>
      <c r="F64" s="22"/>
      <c r="G64" s="22"/>
      <c r="H64" s="22" t="s">
        <v>126</v>
      </c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12" t="s">
        <v>157</v>
      </c>
      <c r="C65" s="12" t="s">
        <v>136</v>
      </c>
      <c r="D65" s="22"/>
      <c r="E65" s="12" t="s">
        <v>25</v>
      </c>
      <c r="F65" s="22"/>
      <c r="G65" s="22"/>
      <c r="H65" s="22" t="s">
        <v>126</v>
      </c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22"/>
      <c r="B66" s="12" t="s">
        <v>158</v>
      </c>
      <c r="C66" s="12" t="s">
        <v>159</v>
      </c>
      <c r="D66" s="22"/>
      <c r="E66" s="12" t="s">
        <v>25</v>
      </c>
      <c r="F66" s="22"/>
      <c r="G66" s="22"/>
      <c r="H66" s="22" t="s">
        <v>126</v>
      </c>
      <c r="I66" s="22"/>
      <c r="J66" s="22"/>
      <c r="K66" s="22"/>
      <c r="L66" s="22"/>
      <c r="M66" s="22"/>
      <c r="N66" s="22"/>
      <c r="O66" s="22"/>
      <c r="P66" s="22"/>
    </row>
    <row r="67" spans="2:16" ht="12.75">
      <c r="B67" s="12" t="s">
        <v>160</v>
      </c>
      <c r="C67" s="12" t="s">
        <v>159</v>
      </c>
      <c r="D67" s="22"/>
      <c r="E67" s="12" t="s">
        <v>25</v>
      </c>
      <c r="F67" s="22"/>
      <c r="G67" s="22"/>
      <c r="H67" s="22" t="s">
        <v>126</v>
      </c>
      <c r="I67" s="22"/>
      <c r="J67" s="22"/>
      <c r="K67" s="22"/>
      <c r="L67" s="22"/>
      <c r="M67" s="22"/>
      <c r="N67" s="22"/>
      <c r="O67" s="22"/>
      <c r="P67" s="22"/>
    </row>
    <row r="68" spans="2:16" ht="12.75">
      <c r="B68" s="12" t="s">
        <v>161</v>
      </c>
      <c r="C68" s="12" t="s">
        <v>162</v>
      </c>
      <c r="D68" s="22"/>
      <c r="E68" s="12" t="s">
        <v>25</v>
      </c>
      <c r="F68" s="22"/>
      <c r="G68" s="22"/>
      <c r="H68" s="22" t="s">
        <v>126</v>
      </c>
      <c r="I68" s="22"/>
      <c r="J68" s="22"/>
      <c r="K68" s="22"/>
      <c r="L68" s="22"/>
      <c r="M68" s="22"/>
      <c r="N68" s="22"/>
      <c r="O68" s="22"/>
      <c r="P68" s="22"/>
    </row>
    <row r="69" spans="2:16" ht="12.75">
      <c r="B69" s="12" t="s">
        <v>163</v>
      </c>
      <c r="C69" s="12" t="s">
        <v>164</v>
      </c>
      <c r="D69" s="22"/>
      <c r="E69" s="12" t="s">
        <v>47</v>
      </c>
      <c r="F69" s="22"/>
      <c r="G69" s="22"/>
      <c r="H69" s="22" t="s">
        <v>126</v>
      </c>
      <c r="I69" s="22"/>
      <c r="J69" s="22"/>
      <c r="K69" s="22"/>
      <c r="L69" s="22"/>
      <c r="M69" s="22"/>
      <c r="N69" s="22"/>
      <c r="O69" s="22"/>
      <c r="P69" s="22"/>
    </row>
  </sheetData>
  <autoFilter ref="A6:AE6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28"/>
  <sheetViews>
    <sheetView tabSelected="1" workbookViewId="0" topLeftCell="A1">
      <selection activeCell="G17" sqref="G17"/>
    </sheetView>
  </sheetViews>
  <sheetFormatPr defaultColWidth="9.00390625" defaultRowHeight="12.75"/>
  <sheetData>
    <row r="5" spans="1:17" s="7" customFormat="1" ht="12.75">
      <c r="A5" s="5"/>
      <c r="B5" s="5" t="s">
        <v>135</v>
      </c>
      <c r="C5" s="5" t="s">
        <v>134</v>
      </c>
      <c r="D5" s="5" t="s">
        <v>133</v>
      </c>
      <c r="E5" s="5" t="s">
        <v>132</v>
      </c>
      <c r="F5" s="5" t="s">
        <v>130</v>
      </c>
      <c r="G5" s="5" t="s">
        <v>131</v>
      </c>
      <c r="H5" s="5" t="s">
        <v>95</v>
      </c>
      <c r="I5" s="5" t="s">
        <v>96</v>
      </c>
      <c r="J5" s="5" t="s">
        <v>97</v>
      </c>
      <c r="K5" s="5" t="s">
        <v>96</v>
      </c>
      <c r="L5" s="5" t="s">
        <v>129</v>
      </c>
      <c r="M5" s="5" t="s">
        <v>98</v>
      </c>
      <c r="N5" s="5" t="s">
        <v>96</v>
      </c>
      <c r="O5" s="5" t="s">
        <v>99</v>
      </c>
      <c r="P5" s="5" t="s">
        <v>96</v>
      </c>
      <c r="Q5" s="6"/>
    </row>
    <row r="6" spans="1:16" s="11" customFormat="1" ht="12.75">
      <c r="A6" s="14">
        <v>1</v>
      </c>
      <c r="B6" s="8" t="s">
        <v>100</v>
      </c>
      <c r="C6" s="8" t="s">
        <v>101</v>
      </c>
      <c r="D6" s="8">
        <v>1978</v>
      </c>
      <c r="E6" s="8" t="s">
        <v>5</v>
      </c>
      <c r="F6" s="8">
        <v>2</v>
      </c>
      <c r="G6" s="8"/>
      <c r="H6" s="8" t="s">
        <v>18</v>
      </c>
      <c r="I6" s="8">
        <v>1</v>
      </c>
      <c r="J6" s="8" t="s">
        <v>18</v>
      </c>
      <c r="K6" s="8">
        <v>1</v>
      </c>
      <c r="L6" s="24">
        <f>I6*K6</f>
        <v>1</v>
      </c>
      <c r="M6" s="9" t="s">
        <v>18</v>
      </c>
      <c r="N6" s="8">
        <v>1</v>
      </c>
      <c r="O6" s="10">
        <v>16</v>
      </c>
      <c r="P6" s="10">
        <v>1</v>
      </c>
    </row>
    <row r="7" spans="1:16" s="11" customFormat="1" ht="12.75">
      <c r="A7" s="14">
        <v>2</v>
      </c>
      <c r="B7" s="8" t="s">
        <v>102</v>
      </c>
      <c r="C7" s="8" t="s">
        <v>101</v>
      </c>
      <c r="D7" s="8">
        <v>1983</v>
      </c>
      <c r="E7" s="8"/>
      <c r="F7" s="8"/>
      <c r="G7" s="8">
        <v>3</v>
      </c>
      <c r="H7" s="8" t="s">
        <v>18</v>
      </c>
      <c r="I7" s="8">
        <v>1</v>
      </c>
      <c r="J7" s="8" t="s">
        <v>18</v>
      </c>
      <c r="K7" s="8">
        <v>1</v>
      </c>
      <c r="L7" s="24">
        <f>I7*K7</f>
        <v>1</v>
      </c>
      <c r="M7" s="9" t="s">
        <v>18</v>
      </c>
      <c r="N7" s="8">
        <v>1</v>
      </c>
      <c r="O7" s="12" t="s">
        <v>103</v>
      </c>
      <c r="P7" s="12">
        <v>2</v>
      </c>
    </row>
    <row r="8" spans="1:16" s="11" customFormat="1" ht="12.75">
      <c r="A8" s="14">
        <v>3</v>
      </c>
      <c r="B8" s="8" t="s">
        <v>104</v>
      </c>
      <c r="C8" s="8" t="s">
        <v>105</v>
      </c>
      <c r="D8" s="8">
        <v>1989</v>
      </c>
      <c r="E8" s="8" t="s">
        <v>5</v>
      </c>
      <c r="F8" s="8" t="s">
        <v>28</v>
      </c>
      <c r="G8" s="8"/>
      <c r="H8" s="8" t="s">
        <v>18</v>
      </c>
      <c r="I8" s="8">
        <v>1</v>
      </c>
      <c r="J8" s="8" t="s">
        <v>18</v>
      </c>
      <c r="K8" s="8">
        <v>1</v>
      </c>
      <c r="L8" s="24">
        <f>I8*K8</f>
        <v>1</v>
      </c>
      <c r="M8" s="9">
        <v>23</v>
      </c>
      <c r="N8" s="8">
        <v>3</v>
      </c>
      <c r="O8" s="12"/>
      <c r="P8" s="12"/>
    </row>
    <row r="9" spans="1:16" s="11" customFormat="1" ht="12.75">
      <c r="A9" s="14">
        <v>4</v>
      </c>
      <c r="B9" s="8" t="s">
        <v>109</v>
      </c>
      <c r="C9" s="8" t="s">
        <v>110</v>
      </c>
      <c r="D9" s="8">
        <v>1990</v>
      </c>
      <c r="E9" s="8" t="s">
        <v>5</v>
      </c>
      <c r="F9" s="8" t="s">
        <v>28</v>
      </c>
      <c r="G9" s="8"/>
      <c r="H9" s="8" t="s">
        <v>18</v>
      </c>
      <c r="I9" s="8">
        <v>1</v>
      </c>
      <c r="J9" s="8" t="s">
        <v>18</v>
      </c>
      <c r="K9" s="8">
        <v>1</v>
      </c>
      <c r="L9" s="24">
        <f>I9*K9</f>
        <v>1</v>
      </c>
      <c r="M9" s="9">
        <v>19</v>
      </c>
      <c r="N9" s="8">
        <v>4</v>
      </c>
      <c r="O9" s="12"/>
      <c r="P9" s="12"/>
    </row>
    <row r="10" spans="1:16" s="11" customFormat="1" ht="12.75">
      <c r="A10" s="14">
        <v>5</v>
      </c>
      <c r="B10" s="8" t="s">
        <v>106</v>
      </c>
      <c r="C10" s="8" t="s">
        <v>107</v>
      </c>
      <c r="D10" s="8"/>
      <c r="E10" s="8" t="s">
        <v>25</v>
      </c>
      <c r="F10" s="8" t="s">
        <v>28</v>
      </c>
      <c r="G10" s="8"/>
      <c r="H10" s="8" t="s">
        <v>18</v>
      </c>
      <c r="I10" s="8">
        <v>1</v>
      </c>
      <c r="J10" s="8" t="s">
        <v>108</v>
      </c>
      <c r="K10" s="8">
        <v>8</v>
      </c>
      <c r="L10" s="24">
        <f>I10*K10</f>
        <v>8</v>
      </c>
      <c r="M10" s="9">
        <v>19</v>
      </c>
      <c r="N10" s="8">
        <v>5</v>
      </c>
      <c r="O10" s="12"/>
      <c r="P10" s="12"/>
    </row>
    <row r="11" spans="1:16" s="11" customFormat="1" ht="12.75">
      <c r="A11" s="14">
        <v>6</v>
      </c>
      <c r="B11" s="8" t="s">
        <v>111</v>
      </c>
      <c r="C11" s="8" t="s">
        <v>112</v>
      </c>
      <c r="D11" s="8">
        <v>1988</v>
      </c>
      <c r="E11" s="8" t="s">
        <v>1</v>
      </c>
      <c r="F11" s="8"/>
      <c r="G11" s="8"/>
      <c r="H11" s="8" t="s">
        <v>18</v>
      </c>
      <c r="I11" s="8">
        <v>1</v>
      </c>
      <c r="J11" s="8">
        <v>25</v>
      </c>
      <c r="K11" s="8">
        <v>7</v>
      </c>
      <c r="L11" s="24">
        <f>I11*K11</f>
        <v>7</v>
      </c>
      <c r="M11" s="9" t="s">
        <v>113</v>
      </c>
      <c r="N11" s="8">
        <v>6</v>
      </c>
      <c r="O11" s="12"/>
      <c r="P11" s="12"/>
    </row>
    <row r="12" spans="1:16" s="11" customFormat="1" ht="12.75">
      <c r="A12" s="14">
        <v>7</v>
      </c>
      <c r="B12" s="8" t="s">
        <v>118</v>
      </c>
      <c r="C12" s="8" t="s">
        <v>119</v>
      </c>
      <c r="D12" s="8"/>
      <c r="E12" s="8" t="s">
        <v>5</v>
      </c>
      <c r="F12" s="8">
        <v>2</v>
      </c>
      <c r="G12" s="8"/>
      <c r="H12" s="8" t="s">
        <v>121</v>
      </c>
      <c r="I12" s="8">
        <v>9</v>
      </c>
      <c r="J12" s="8" t="s">
        <v>18</v>
      </c>
      <c r="K12" s="8">
        <v>1</v>
      </c>
      <c r="L12" s="24">
        <f>I12*K12</f>
        <v>9</v>
      </c>
      <c r="M12" s="9" t="s">
        <v>116</v>
      </c>
      <c r="N12" s="8">
        <v>7</v>
      </c>
      <c r="O12" s="12"/>
      <c r="P12" s="12"/>
    </row>
    <row r="13" spans="1:16" s="11" customFormat="1" ht="12.75">
      <c r="A13" s="14">
        <v>8</v>
      </c>
      <c r="B13" s="8" t="s">
        <v>117</v>
      </c>
      <c r="C13" s="8" t="s">
        <v>105</v>
      </c>
      <c r="D13" s="8">
        <v>1976</v>
      </c>
      <c r="E13" s="8" t="s">
        <v>25</v>
      </c>
      <c r="F13" s="8"/>
      <c r="G13" s="8"/>
      <c r="H13" s="8" t="s">
        <v>78</v>
      </c>
      <c r="I13" s="8">
        <v>8</v>
      </c>
      <c r="J13" s="8">
        <v>23</v>
      </c>
      <c r="K13" s="8">
        <v>9</v>
      </c>
      <c r="L13" s="24">
        <f>I13*K13</f>
        <v>72</v>
      </c>
      <c r="M13" s="9" t="s">
        <v>116</v>
      </c>
      <c r="N13" s="8">
        <v>8</v>
      </c>
      <c r="O13" s="12"/>
      <c r="P13" s="12"/>
    </row>
    <row r="14" spans="1:16" s="11" customFormat="1" ht="12.75">
      <c r="A14" s="14">
        <v>9</v>
      </c>
      <c r="B14" s="8" t="s">
        <v>114</v>
      </c>
      <c r="C14" s="8" t="s">
        <v>115</v>
      </c>
      <c r="D14" s="8"/>
      <c r="E14" s="8" t="s">
        <v>1</v>
      </c>
      <c r="F14" s="8" t="s">
        <v>91</v>
      </c>
      <c r="G14" s="8"/>
      <c r="H14" s="8">
        <v>16</v>
      </c>
      <c r="I14" s="8">
        <v>11</v>
      </c>
      <c r="J14" s="8" t="s">
        <v>87</v>
      </c>
      <c r="K14" s="8">
        <v>10</v>
      </c>
      <c r="L14" s="24">
        <f>I14*K14</f>
        <v>110</v>
      </c>
      <c r="M14" s="9" t="s">
        <v>116</v>
      </c>
      <c r="N14" s="8">
        <v>9</v>
      </c>
      <c r="O14" s="12"/>
      <c r="P14" s="12"/>
    </row>
    <row r="15" spans="1:14" s="2" customFormat="1" ht="12.75">
      <c r="A15" s="5">
        <v>10</v>
      </c>
      <c r="B15" s="1" t="s">
        <v>187</v>
      </c>
      <c r="C15" s="1" t="s">
        <v>188</v>
      </c>
      <c r="D15" s="1">
        <v>1976</v>
      </c>
      <c r="E15" s="1" t="s">
        <v>189</v>
      </c>
      <c r="F15" s="1"/>
      <c r="G15" s="1"/>
      <c r="H15" s="1">
        <v>25</v>
      </c>
      <c r="J15" s="2">
        <v>26</v>
      </c>
      <c r="M15" s="29" t="s">
        <v>126</v>
      </c>
      <c r="N15" s="30">
        <v>10</v>
      </c>
    </row>
    <row r="16" spans="1:16" s="11" customFormat="1" ht="12" customHeight="1">
      <c r="A16" s="14">
        <v>11</v>
      </c>
      <c r="B16" s="8" t="s">
        <v>122</v>
      </c>
      <c r="C16" s="8" t="s">
        <v>115</v>
      </c>
      <c r="D16" s="8">
        <v>1981</v>
      </c>
      <c r="E16" s="8" t="s">
        <v>1</v>
      </c>
      <c r="F16" s="8"/>
      <c r="G16" s="8"/>
      <c r="H16" s="8" t="s">
        <v>87</v>
      </c>
      <c r="I16" s="8">
        <v>10</v>
      </c>
      <c r="J16" s="8">
        <v>19</v>
      </c>
      <c r="K16" s="8">
        <v>11</v>
      </c>
      <c r="L16" s="24">
        <f>I16*K16</f>
        <v>110</v>
      </c>
      <c r="M16" s="9" t="s">
        <v>126</v>
      </c>
      <c r="N16" s="8">
        <v>11</v>
      </c>
      <c r="O16" s="12"/>
      <c r="P16" s="12"/>
    </row>
    <row r="17" spans="1:31" s="1" customFormat="1" ht="12.75">
      <c r="A17" s="5">
        <v>12</v>
      </c>
      <c r="B17" s="1" t="s">
        <v>165</v>
      </c>
      <c r="C17" s="1" t="s">
        <v>110</v>
      </c>
      <c r="E17" s="1" t="s">
        <v>5</v>
      </c>
      <c r="H17" s="1">
        <v>16</v>
      </c>
      <c r="I17" s="1">
        <v>11</v>
      </c>
      <c r="J17" s="1">
        <v>19</v>
      </c>
      <c r="K17" s="1">
        <v>11</v>
      </c>
      <c r="L17" s="24">
        <f>I17*K17</f>
        <v>121</v>
      </c>
      <c r="M17" s="2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ht="12.75">
      <c r="A18" s="5">
        <v>13</v>
      </c>
      <c r="B18" s="1" t="s">
        <v>166</v>
      </c>
      <c r="C18" s="1" t="s">
        <v>167</v>
      </c>
      <c r="E18" s="1" t="s">
        <v>5</v>
      </c>
      <c r="H18" s="1" t="s">
        <v>168</v>
      </c>
      <c r="I18" s="1">
        <v>13</v>
      </c>
      <c r="J18" s="1">
        <v>13</v>
      </c>
      <c r="K18" s="1">
        <v>13</v>
      </c>
      <c r="L18" s="24">
        <f>I18*K18</f>
        <v>169</v>
      </c>
      <c r="M18" s="2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ht="12.75">
      <c r="A19" s="5">
        <v>14</v>
      </c>
      <c r="B19" s="1" t="s">
        <v>169</v>
      </c>
      <c r="C19" s="1" t="s">
        <v>110</v>
      </c>
      <c r="E19" s="1" t="s">
        <v>120</v>
      </c>
      <c r="F19" s="1">
        <v>3</v>
      </c>
      <c r="H19" s="1" t="s">
        <v>170</v>
      </c>
      <c r="I19" s="1">
        <v>14</v>
      </c>
      <c r="J19" s="1">
        <v>12</v>
      </c>
      <c r="K19" s="1">
        <v>14</v>
      </c>
      <c r="L19" s="24">
        <f>I19*K19</f>
        <v>196</v>
      </c>
      <c r="M19" s="2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ht="12.75">
      <c r="A20" s="5">
        <v>15</v>
      </c>
      <c r="B20" s="1" t="s">
        <v>171</v>
      </c>
      <c r="C20" s="1" t="s">
        <v>172</v>
      </c>
      <c r="E20" s="1" t="s">
        <v>1</v>
      </c>
      <c r="F20" s="1" t="s">
        <v>91</v>
      </c>
      <c r="H20" s="1">
        <v>10</v>
      </c>
      <c r="I20" s="1">
        <v>15</v>
      </c>
      <c r="J20" s="1">
        <v>8</v>
      </c>
      <c r="K20" s="1">
        <v>15</v>
      </c>
      <c r="L20" s="24">
        <f>I20*K20</f>
        <v>225</v>
      </c>
      <c r="M20" s="2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ht="12.75">
      <c r="A21" s="25">
        <v>16</v>
      </c>
      <c r="B21" s="16" t="s">
        <v>173</v>
      </c>
      <c r="C21" s="16" t="s">
        <v>174</v>
      </c>
      <c r="D21" s="16">
        <v>1983</v>
      </c>
      <c r="E21" s="16" t="s">
        <v>1</v>
      </c>
      <c r="F21" s="16">
        <v>3</v>
      </c>
      <c r="G21" s="16"/>
      <c r="H21" s="16">
        <v>8</v>
      </c>
      <c r="I21" s="16">
        <v>16</v>
      </c>
      <c r="J21" s="16">
        <v>5</v>
      </c>
      <c r="K21" s="16">
        <v>16</v>
      </c>
      <c r="L21" s="26">
        <f>I21*K21</f>
        <v>256</v>
      </c>
      <c r="M21" s="26"/>
      <c r="N21" s="1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16" ht="12.75">
      <c r="A22" s="22"/>
      <c r="B22" s="23" t="s">
        <v>175</v>
      </c>
      <c r="C22" s="23" t="s">
        <v>176</v>
      </c>
      <c r="D22" s="22"/>
      <c r="E22" s="23" t="s">
        <v>25</v>
      </c>
      <c r="F22" s="22"/>
      <c r="G22" s="22"/>
      <c r="H22" s="22" t="s">
        <v>126</v>
      </c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2"/>
      <c r="B23" s="23" t="s">
        <v>177</v>
      </c>
      <c r="C23" s="23" t="s">
        <v>110</v>
      </c>
      <c r="D23" s="22"/>
      <c r="E23" s="22"/>
      <c r="F23" s="22"/>
      <c r="G23" s="22"/>
      <c r="H23" s="22" t="s">
        <v>126</v>
      </c>
      <c r="I23" s="22"/>
      <c r="J23" s="22"/>
      <c r="K23" s="22"/>
      <c r="L23" s="22"/>
      <c r="M23" s="22"/>
      <c r="N23" s="22"/>
      <c r="O23" s="22"/>
      <c r="P23" s="22"/>
    </row>
    <row r="24" spans="1:16" ht="12.75">
      <c r="A24" s="22"/>
      <c r="B24" s="23" t="s">
        <v>178</v>
      </c>
      <c r="C24" s="23" t="s">
        <v>179</v>
      </c>
      <c r="D24" s="22"/>
      <c r="E24" s="22" t="s">
        <v>5</v>
      </c>
      <c r="F24" s="22"/>
      <c r="G24" s="22"/>
      <c r="H24" s="22" t="s">
        <v>126</v>
      </c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2"/>
      <c r="B25" s="23" t="s">
        <v>180</v>
      </c>
      <c r="C25" s="23" t="s">
        <v>181</v>
      </c>
      <c r="D25" s="22"/>
      <c r="E25" s="22" t="s">
        <v>1</v>
      </c>
      <c r="F25" s="22"/>
      <c r="G25" s="22"/>
      <c r="H25" s="22" t="s">
        <v>126</v>
      </c>
      <c r="I25" s="22"/>
      <c r="J25" s="22"/>
      <c r="K25" s="22"/>
      <c r="L25" s="22"/>
      <c r="M25" s="22"/>
      <c r="N25" s="22"/>
      <c r="O25" s="22"/>
      <c r="P25" s="22"/>
    </row>
    <row r="26" spans="1:16" ht="12.75">
      <c r="A26" s="22"/>
      <c r="B26" s="23" t="s">
        <v>182</v>
      </c>
      <c r="C26" s="23" t="s">
        <v>183</v>
      </c>
      <c r="D26" s="22"/>
      <c r="E26" s="22" t="s">
        <v>1</v>
      </c>
      <c r="F26" s="22"/>
      <c r="G26" s="22"/>
      <c r="H26" s="22" t="s">
        <v>126</v>
      </c>
      <c r="I26" s="22"/>
      <c r="J26" s="22"/>
      <c r="K26" s="22"/>
      <c r="L26" s="22"/>
      <c r="M26" s="22"/>
      <c r="N26" s="22"/>
      <c r="O26" s="22"/>
      <c r="P26" s="22"/>
    </row>
    <row r="27" spans="1:16" ht="12.75">
      <c r="A27" s="22"/>
      <c r="B27" s="23" t="s">
        <v>184</v>
      </c>
      <c r="C27" s="23" t="s">
        <v>172</v>
      </c>
      <c r="D27" s="22"/>
      <c r="E27" s="22" t="s">
        <v>1</v>
      </c>
      <c r="F27" s="22"/>
      <c r="G27" s="22"/>
      <c r="H27" s="22" t="s">
        <v>126</v>
      </c>
      <c r="I27" s="22"/>
      <c r="J27" s="22"/>
      <c r="K27" s="22"/>
      <c r="L27" s="22"/>
      <c r="M27" s="22"/>
      <c r="N27" s="22"/>
      <c r="O27" s="22"/>
      <c r="P27" s="22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</sheetData>
  <autoFilter ref="A5:AE5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GrMK</dc:creator>
  <cp:keywords/>
  <dc:description/>
  <cp:lastModifiedBy>GrMK</cp:lastModifiedBy>
  <dcterms:created xsi:type="dcterms:W3CDTF">2011-04-19T17:30:58Z</dcterms:created>
  <dcterms:modified xsi:type="dcterms:W3CDTF">2011-04-19T19:30:36Z</dcterms:modified>
  <cp:category/>
  <cp:version/>
  <cp:contentType/>
  <cp:contentStatus/>
</cp:coreProperties>
</file>